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705"/>
  </bookViews>
  <sheets>
    <sheet name="报价1" sheetId="10" r:id="rId1"/>
    <sheet name="Sheet3" sheetId="12" r:id="rId2"/>
  </sheets>
  <calcPr calcId="125725"/>
</workbook>
</file>

<file path=xl/calcChain.xml><?xml version="1.0" encoding="utf-8"?>
<calcChain xmlns="http://schemas.openxmlformats.org/spreadsheetml/2006/main">
  <c r="G9" i="10"/>
  <c r="G8"/>
  <c r="G7"/>
  <c r="G5"/>
  <c r="G6"/>
  <c r="G4"/>
  <c r="G3"/>
  <c r="G10" l="1"/>
</calcChain>
</file>

<file path=xl/sharedStrings.xml><?xml version="1.0" encoding="utf-8"?>
<sst xmlns="http://schemas.openxmlformats.org/spreadsheetml/2006/main" count="26" uniqueCount="20">
  <si>
    <t>序号</t>
  </si>
  <si>
    <t>单价（元/㎡）</t>
  </si>
  <si>
    <t>备注</t>
  </si>
  <si>
    <t>规格型号</t>
    <phoneticPr fontId="23" type="noConversion"/>
  </si>
  <si>
    <t>单位</t>
    <phoneticPr fontId="23" type="noConversion"/>
  </si>
  <si>
    <t>水泥基自流平</t>
    <phoneticPr fontId="23" type="noConversion"/>
  </si>
  <si>
    <r>
      <t>伟伯</t>
    </r>
    <r>
      <rPr>
        <sz val="14"/>
        <rFont val="华文中宋"/>
        <charset val="134"/>
      </rPr>
      <t xml:space="preserve"> </t>
    </r>
    <r>
      <rPr>
        <sz val="14"/>
        <rFont val="华文中宋"/>
        <charset val="134"/>
      </rPr>
      <t>4</t>
    </r>
    <r>
      <rPr>
        <sz val="14"/>
        <rFont val="华文中宋"/>
        <charset val="134"/>
      </rPr>
      <t>630</t>
    </r>
    <phoneticPr fontId="23" type="noConversion"/>
  </si>
  <si>
    <t>㎡</t>
    <phoneticPr fontId="23" type="noConversion"/>
  </si>
  <si>
    <t>合计</t>
    <phoneticPr fontId="23" type="noConversion"/>
  </si>
  <si>
    <t>界面剂</t>
    <phoneticPr fontId="23" type="noConversion"/>
  </si>
  <si>
    <t>耗材</t>
    <phoneticPr fontId="23" type="noConversion"/>
  </si>
  <si>
    <t>/</t>
    <phoneticPr fontId="23" type="noConversion"/>
  </si>
  <si>
    <t>人工费</t>
    <phoneticPr fontId="23" type="noConversion"/>
  </si>
  <si>
    <t>差旅费</t>
    <phoneticPr fontId="23" type="noConversion"/>
  </si>
  <si>
    <t>项目</t>
    <phoneticPr fontId="23" type="noConversion"/>
  </si>
  <si>
    <t>面积</t>
    <phoneticPr fontId="23" type="noConversion"/>
  </si>
  <si>
    <t>材料设备运费</t>
    <phoneticPr fontId="23" type="noConversion"/>
  </si>
  <si>
    <t>二次搬运费</t>
    <phoneticPr fontId="23" type="noConversion"/>
  </si>
  <si>
    <t>总计</t>
    <phoneticPr fontId="23" type="noConversion"/>
  </si>
  <si>
    <t>超平地面水泥基自流平工程控制价</t>
    <phoneticPr fontId="23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</si>
</sst>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7" formatCode="0.0_);[Red]\(0.0\)"/>
  </numFmts>
  <fonts count="25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2"/>
      <name val="华文中宋"/>
      <charset val="134"/>
    </font>
    <font>
      <sz val="18"/>
      <name val="华文中宋"/>
      <charset val="134"/>
    </font>
    <font>
      <sz val="16"/>
      <name val="华文中宋"/>
      <charset val="134"/>
    </font>
    <font>
      <sz val="14"/>
      <name val="华文中宋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华文中宋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22" fillId="23" borderId="9" applyNumberFormat="0" applyFont="0" applyAlignment="0" applyProtection="0">
      <alignment vertical="center"/>
    </xf>
  </cellStyleXfs>
  <cellXfs count="27">
    <xf numFmtId="0" fontId="0" fillId="0" borderId="0" xfId="0"/>
    <xf numFmtId="0" fontId="18" fillId="0" borderId="0" xfId="0" applyFont="1" applyAlignment="1"/>
    <xf numFmtId="0" fontId="18" fillId="0" borderId="0" xfId="0" applyFont="1"/>
    <xf numFmtId="7" fontId="18" fillId="0" borderId="0" xfId="0" applyNumberFormat="1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7" fontId="20" fillId="0" borderId="12" xfId="0" applyNumberFormat="1" applyFont="1" applyBorder="1" applyAlignment="1">
      <alignment horizontal="center" vertical="center"/>
    </xf>
    <xf numFmtId="7" fontId="20" fillId="0" borderId="13" xfId="0" applyNumberFormat="1" applyFont="1" applyBorder="1" applyAlignment="1">
      <alignment horizontal="center" vertical="center"/>
    </xf>
    <xf numFmtId="7" fontId="21" fillId="0" borderId="14" xfId="0" applyNumberFormat="1" applyFont="1" applyBorder="1" applyAlignment="1">
      <alignment horizontal="center" vertical="center" wrapText="1"/>
    </xf>
    <xf numFmtId="177" fontId="20" fillId="0" borderId="11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177" fontId="20" fillId="0" borderId="18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77" fontId="24" fillId="0" borderId="17" xfId="0" applyNumberFormat="1" applyFont="1" applyBorder="1" applyAlignment="1">
      <alignment horizontal="right" vertical="center" wrapText="1"/>
    </xf>
    <xf numFmtId="177" fontId="24" fillId="0" borderId="19" xfId="0" applyNumberFormat="1" applyFont="1" applyBorder="1" applyAlignment="1">
      <alignment horizontal="right" vertical="center" wrapText="1"/>
    </xf>
    <xf numFmtId="177" fontId="24" fillId="0" borderId="15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31" fontId="21" fillId="0" borderId="0" xfId="0" applyNumberFormat="1" applyFont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31"/>
  <sheetViews>
    <sheetView tabSelected="1" workbookViewId="0">
      <selection activeCell="E8" sqref="E8"/>
    </sheetView>
  </sheetViews>
  <sheetFormatPr defaultColWidth="9" defaultRowHeight="17.25"/>
  <cols>
    <col min="1" max="1" width="9" style="2" customWidth="1"/>
    <col min="2" max="2" width="21.375" style="2" customWidth="1"/>
    <col min="3" max="3" width="14.875" style="2" customWidth="1"/>
    <col min="4" max="5" width="9.25" style="2" customWidth="1"/>
    <col min="6" max="7" width="20.625" style="2" customWidth="1"/>
    <col min="8" max="8" width="26.875" style="3" customWidth="1"/>
    <col min="9" max="255" width="9" style="2" customWidth="1"/>
  </cols>
  <sheetData>
    <row r="1" spans="1:8" ht="63" customHeight="1">
      <c r="A1" s="24" t="s">
        <v>19</v>
      </c>
      <c r="B1" s="24"/>
      <c r="C1" s="24"/>
      <c r="D1" s="24"/>
      <c r="E1" s="24"/>
      <c r="F1" s="24"/>
      <c r="G1" s="24"/>
      <c r="H1" s="24"/>
    </row>
    <row r="2" spans="1:8" s="1" customFormat="1" ht="32.1" customHeight="1">
      <c r="A2" s="4" t="s">
        <v>0</v>
      </c>
      <c r="B2" s="5" t="s">
        <v>14</v>
      </c>
      <c r="C2" s="5" t="s">
        <v>3</v>
      </c>
      <c r="D2" s="5" t="s">
        <v>15</v>
      </c>
      <c r="E2" s="5" t="s">
        <v>4</v>
      </c>
      <c r="F2" s="9" t="s">
        <v>1</v>
      </c>
      <c r="G2" s="15" t="s">
        <v>8</v>
      </c>
      <c r="H2" s="6" t="s">
        <v>2</v>
      </c>
    </row>
    <row r="3" spans="1:8" s="1" customFormat="1" ht="24.95" customHeight="1">
      <c r="A3" s="10">
        <v>1</v>
      </c>
      <c r="B3" s="14" t="s">
        <v>5</v>
      </c>
      <c r="C3" s="14" t="s">
        <v>6</v>
      </c>
      <c r="D3" s="14">
        <v>75.5</v>
      </c>
      <c r="E3" s="14" t="s">
        <v>7</v>
      </c>
      <c r="F3" s="18">
        <v>2400</v>
      </c>
      <c r="G3" s="19">
        <f>D3*F3</f>
        <v>181200</v>
      </c>
      <c r="H3" s="7"/>
    </row>
    <row r="4" spans="1:8" s="1" customFormat="1" ht="24.95" customHeight="1">
      <c r="A4" s="10">
        <v>2</v>
      </c>
      <c r="B4" s="13" t="s">
        <v>9</v>
      </c>
      <c r="C4" s="10">
        <v>4716</v>
      </c>
      <c r="D4" s="14">
        <v>75.5</v>
      </c>
      <c r="E4" s="14" t="s">
        <v>7</v>
      </c>
      <c r="F4" s="20">
        <v>430</v>
      </c>
      <c r="G4" s="19">
        <f t="shared" ref="G4:G6" si="0">D4*F4</f>
        <v>32465</v>
      </c>
      <c r="H4" s="8"/>
    </row>
    <row r="5" spans="1:8" s="1" customFormat="1" ht="24.95" customHeight="1">
      <c r="A5" s="10">
        <v>3</v>
      </c>
      <c r="B5" s="13" t="s">
        <v>10</v>
      </c>
      <c r="C5" s="13" t="s">
        <v>11</v>
      </c>
      <c r="D5" s="13"/>
      <c r="E5" s="13"/>
      <c r="F5" s="20">
        <v>3500</v>
      </c>
      <c r="G5" s="19">
        <f>F5</f>
        <v>3500</v>
      </c>
      <c r="H5" s="8"/>
    </row>
    <row r="6" spans="1:8" s="1" customFormat="1" ht="24.95" customHeight="1">
      <c r="A6" s="10">
        <v>4</v>
      </c>
      <c r="B6" s="16" t="s">
        <v>12</v>
      </c>
      <c r="C6" s="13" t="s">
        <v>11</v>
      </c>
      <c r="D6" s="11">
        <v>75.5</v>
      </c>
      <c r="E6" s="14" t="s">
        <v>7</v>
      </c>
      <c r="F6" s="20">
        <v>580</v>
      </c>
      <c r="G6" s="19">
        <f t="shared" si="0"/>
        <v>43790</v>
      </c>
      <c r="H6" s="8"/>
    </row>
    <row r="7" spans="1:8" s="1" customFormat="1" ht="24.95" customHeight="1">
      <c r="A7" s="10">
        <v>5</v>
      </c>
      <c r="B7" s="16" t="s">
        <v>13</v>
      </c>
      <c r="C7" s="13" t="s">
        <v>11</v>
      </c>
      <c r="D7" s="11"/>
      <c r="E7" s="11"/>
      <c r="F7" s="20">
        <v>13000</v>
      </c>
      <c r="G7" s="19">
        <f>F7</f>
        <v>13000</v>
      </c>
      <c r="H7" s="8"/>
    </row>
    <row r="8" spans="1:8" s="1" customFormat="1" ht="24.95" customHeight="1">
      <c r="A8" s="10">
        <v>6</v>
      </c>
      <c r="B8" s="16" t="s">
        <v>16</v>
      </c>
      <c r="C8" s="13" t="s">
        <v>11</v>
      </c>
      <c r="D8" s="17"/>
      <c r="E8" s="17"/>
      <c r="F8" s="20">
        <v>20000</v>
      </c>
      <c r="G8" s="19">
        <f>F8</f>
        <v>20000</v>
      </c>
      <c r="H8" s="8"/>
    </row>
    <row r="9" spans="1:8" s="1" customFormat="1" ht="24.95" customHeight="1">
      <c r="A9" s="10">
        <v>7</v>
      </c>
      <c r="B9" s="16" t="s">
        <v>17</v>
      </c>
      <c r="C9" s="13" t="s">
        <v>11</v>
      </c>
      <c r="D9" s="17"/>
      <c r="E9" s="17"/>
      <c r="F9" s="20">
        <v>4045</v>
      </c>
      <c r="G9" s="19">
        <f>F9</f>
        <v>4045</v>
      </c>
      <c r="H9" s="8"/>
    </row>
    <row r="10" spans="1:8" s="1" customFormat="1" ht="24.95" customHeight="1">
      <c r="A10" s="25" t="s">
        <v>18</v>
      </c>
      <c r="B10" s="26"/>
      <c r="C10" s="12"/>
      <c r="D10" s="12"/>
      <c r="E10" s="12"/>
      <c r="F10" s="20"/>
      <c r="G10" s="19">
        <f>SUM(G3:G9)</f>
        <v>298000</v>
      </c>
      <c r="H10" s="8"/>
    </row>
    <row r="12" spans="1:8" ht="18.75" customHeight="1">
      <c r="F12" s="21"/>
      <c r="G12" s="21"/>
      <c r="H12" s="22"/>
    </row>
    <row r="13" spans="1:8" ht="15.75" customHeight="1">
      <c r="F13" s="23"/>
      <c r="G13" s="23"/>
      <c r="H13" s="22"/>
    </row>
    <row r="15" spans="1:8" ht="64.5" customHeight="1"/>
    <row r="28" ht="15.6" customHeight="1"/>
    <row r="29" ht="42.75" customHeight="1"/>
    <row r="30" ht="15.6" customHeight="1"/>
    <row r="31" ht="15.6" customHeight="1"/>
  </sheetData>
  <mergeCells count="4">
    <mergeCell ref="F12:H12"/>
    <mergeCell ref="F13:H13"/>
    <mergeCell ref="A1:H1"/>
    <mergeCell ref="A10:B10"/>
  </mergeCells>
  <phoneticPr fontId="23" type="noConversion"/>
  <printOptions horizontalCentered="1"/>
  <pageMargins left="0.39305555555555555" right="0.39305555555555555" top="0.59027777777777779" bottom="0.35416666666666669" header="0.2361111111111111" footer="0.31458333333333333"/>
  <pageSetup paperSize="9" orientation="landscape" horizontalDpi="4294967293" verticalDpi="4294967293" r:id="rId1"/>
  <headerFooter alignWithMargins="0"/>
  <ignoredErrors>
    <ignoredError sqref="G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23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报价1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revision/>
  <cp:lastPrinted>2020-12-16T06:55:21Z</cp:lastPrinted>
  <dcterms:created xsi:type="dcterms:W3CDTF">2004-10-07T15:04:07Z</dcterms:created>
  <dcterms:modified xsi:type="dcterms:W3CDTF">2021-06-07T06:09:23Z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